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OC\KULTURA\Calendarium Regina\2025\"/>
    </mc:Choice>
  </mc:AlternateContent>
  <xr:revisionPtr revIDLastSave="0" documentId="13_ncr:1_{9CC2F376-7CB2-4F0D-BBF4-27E5EA427F4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E26" i="1"/>
</calcChain>
</file>

<file path=xl/sharedStrings.xml><?xml version="1.0" encoding="utf-8"?>
<sst xmlns="http://schemas.openxmlformats.org/spreadsheetml/2006/main" count="133" uniqueCount="101">
  <si>
    <t>Kód DP</t>
  </si>
  <si>
    <t>23REG01</t>
  </si>
  <si>
    <t>Kód žádosti</t>
  </si>
  <si>
    <t>23REG01-0001</t>
  </si>
  <si>
    <t>23REG01-0002</t>
  </si>
  <si>
    <t>23REG01-0003</t>
  </si>
  <si>
    <t>23REG01-0004</t>
  </si>
  <si>
    <t>23REG01-0005</t>
  </si>
  <si>
    <t>23REG01-0007</t>
  </si>
  <si>
    <t>23REG01-0008</t>
  </si>
  <si>
    <t>23REG01-0012</t>
  </si>
  <si>
    <t>23REG01-0013</t>
  </si>
  <si>
    <t>23REG01-0014</t>
  </si>
  <si>
    <t>23REG01-0015</t>
  </si>
  <si>
    <t>23REG01-0016</t>
  </si>
  <si>
    <t>23REG01-0018</t>
  </si>
  <si>
    <t>23REG01-0019</t>
  </si>
  <si>
    <t>23REG01-0020</t>
  </si>
  <si>
    <t>23REG01-0021</t>
  </si>
  <si>
    <t>23REG01-0022</t>
  </si>
  <si>
    <t>23REG01-0025</t>
  </si>
  <si>
    <t>DANCE FLOOR ATTACK</t>
  </si>
  <si>
    <t>REGIONY - Mezinárodní divadelní festival Hradec Králové (open air část)</t>
  </si>
  <si>
    <t>Den propagace zemědělství - Královéhradecké krajské dožínky</t>
  </si>
  <si>
    <t>HRADECKÝ PŮL/MARATON</t>
  </si>
  <si>
    <t>Velká cena Hradce Králové</t>
  </si>
  <si>
    <t xml:space="preserve">Svátek vína na soutoku </t>
  </si>
  <si>
    <t>IRONMAN HRADEC KRÁLOVÉ</t>
  </si>
  <si>
    <t>Soutěžní rozárium - Mezinárodní soutěž novinek růží</t>
  </si>
  <si>
    <t>Taneční skupina T-BASS Hradec Králové, z.s.</t>
  </si>
  <si>
    <t>Český zavináč z.s.</t>
  </si>
  <si>
    <t>kontrapunkt, z. ú.</t>
  </si>
  <si>
    <t>Event media s.r.o.</t>
  </si>
  <si>
    <t>Jaroslav Krtička</t>
  </si>
  <si>
    <t>Regionální agrární komora Královéhradeckého kraje</t>
  </si>
  <si>
    <t>Sportvisio, z.s.</t>
  </si>
  <si>
    <t>Cyklistika Rafkarna z.s.</t>
  </si>
  <si>
    <t>WAMAK CZ s.r.o.</t>
  </si>
  <si>
    <t>Ameba Production spol. s r.o.</t>
  </si>
  <si>
    <t>Garda města Hradce Králové, z. s.</t>
  </si>
  <si>
    <t>Tomáš Krtička</t>
  </si>
  <si>
    <t>SK Karate Spartak Hradec Králové, z.s.</t>
  </si>
  <si>
    <t>Specializovaná základní organizace Českého zahrádkářského svazu Rosa Klub Praha</t>
  </si>
  <si>
    <t>Dance Team Hradec Králové z.s.</t>
  </si>
  <si>
    <t>Schválená částka</t>
  </si>
  <si>
    <t>Účely</t>
  </si>
  <si>
    <t>Kontakt</t>
  </si>
  <si>
    <t>Romana Lišková</t>
  </si>
  <si>
    <t>Tomáš Renčín</t>
  </si>
  <si>
    <t>Barbora Hodonická</t>
  </si>
  <si>
    <t>Pavla Obselková</t>
  </si>
  <si>
    <t>Jaroslav Vojtěch</t>
  </si>
  <si>
    <t>Roman Šinkovský</t>
  </si>
  <si>
    <t>Ondřej Rybín</t>
  </si>
  <si>
    <t>Miloš Vognar</t>
  </si>
  <si>
    <t>Michal Thomes</t>
  </si>
  <si>
    <t>Radek Balcárek</t>
  </si>
  <si>
    <t>Kamil Guzek</t>
  </si>
  <si>
    <t>Josef Thomas</t>
  </si>
  <si>
    <t>Richard Uhlíř</t>
  </si>
  <si>
    <t>Datum a čas podání žádosti</t>
  </si>
  <si>
    <t>Název projektu</t>
  </si>
  <si>
    <t>Příjemce dotace</t>
  </si>
  <si>
    <t>Sportuj po Česku z.s.</t>
  </si>
  <si>
    <t>Prima CUP - Gočárovy schody</t>
  </si>
  <si>
    <t xml:space="preserve">celkem </t>
  </si>
  <si>
    <t xml:space="preserve">PROJEKTY ZAŘAZENÉ V RÁMCI ZÁVAZKU VEŘEJNÉ SLUŽBY </t>
  </si>
  <si>
    <t>Čekání na Václava</t>
  </si>
  <si>
    <t>Hudební fórum Hradec Králové</t>
  </si>
  <si>
    <t>Gaudeamus Theatrum/Mezinárodní setkání uměleckých škol</t>
  </si>
  <si>
    <t>Open Skies for Handicapped</t>
  </si>
  <si>
    <t>Folklórní festival Pardubice - Hradec Králové</t>
  </si>
  <si>
    <t>Středoevropský jazzový most</t>
  </si>
  <si>
    <t>Festival dětského tance - Floormaster</t>
  </si>
  <si>
    <t>Královéhradecký městský ples</t>
  </si>
  <si>
    <t>Klicperovo divadlo o.p.s.</t>
  </si>
  <si>
    <t>Filharmonie Hradec Králové, o.p.s.</t>
  </si>
  <si>
    <t>Divadlo Drak a Mezinárodní institut figurálního divadla, o.p.s.</t>
  </si>
  <si>
    <t xml:space="preserve">Letecké služby Hradec Králové a.s. </t>
  </si>
  <si>
    <t xml:space="preserve">HKVS s.r.o. </t>
  </si>
  <si>
    <t>celkem</t>
  </si>
  <si>
    <t>Mezinárodní divadelní festival REGIONY 2025</t>
  </si>
  <si>
    <t>DOTAČNÍ PROGRAM 25REG01-CALENDARIUM REGINA 2025</t>
  </si>
  <si>
    <t>Winter Run Hradec Králové 2025</t>
  </si>
  <si>
    <t>Hradec Králové Open 2025 - WDSF International Open</t>
  </si>
  <si>
    <t>Night Run Hradec Králové 2025</t>
  </si>
  <si>
    <t>ISSS/V4DIS 2025 - IT ve státní správě a samosprávě</t>
  </si>
  <si>
    <t>159. výročí bitvy u Hradce Králové - Königgrätz 1866</t>
  </si>
  <si>
    <t>Karate Grand Prix Hradec Králové 2025</t>
  </si>
  <si>
    <t>S Eliškou po Hradci</t>
  </si>
  <si>
    <t>Mgr. akad. Soch. Jana Bačová Kroftová</t>
  </si>
  <si>
    <t>Cyklomaraton Hradec Králové 2025</t>
  </si>
  <si>
    <t>Jazz jde městem / Jazz Goes to Town 2025</t>
  </si>
  <si>
    <t>Rock for People 2025</t>
  </si>
  <si>
    <t>Mistrovství světa juniorů v hokejbale 2025</t>
  </si>
  <si>
    <t xml:space="preserve">Slavnosti královny Elišky - Hradec Králové v zrcadle staletí </t>
  </si>
  <si>
    <t>Sborové slavnosti - Czech Choir Festival - Hradec Králové</t>
  </si>
  <si>
    <t xml:space="preserve">Královéhradecké sborové slavnosti, z.s. </t>
  </si>
  <si>
    <t>Českomoravský svaz hokejbalu</t>
  </si>
  <si>
    <t>Den s myslivci 2025</t>
  </si>
  <si>
    <t>Městské lesy Hradec králové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</si>
</sst>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dd\.mm\.yyyy\ hh:mm:ss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NumberFormat="1" applyFont="1" applyFill="1" applyBorder="1" applyAlignment="1" applyProtection="1"/>
    <xf numFmtId="0" fontId="2" fillId="0" borderId="0" xfId="0" applyFont="1"/>
    <xf numFmtId="164" fontId="0" fillId="0" borderId="0" xfId="0" applyNumberFormat="1"/>
    <xf numFmtId="0" fontId="0" fillId="0" borderId="1" xfId="0" applyNumberFormat="1" applyFont="1" applyFill="1" applyBorder="1" applyAlignment="1" applyProtection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1" xfId="0" applyNumberFormat="1" applyFont="1" applyFill="1" applyBorder="1" applyAlignment="1" applyProtection="1">
      <alignment wrapText="1"/>
    </xf>
    <xf numFmtId="44" fontId="0" fillId="0" borderId="1" xfId="0" applyNumberFormat="1" applyFont="1" applyFill="1" applyBorder="1" applyAlignment="1" applyProtection="1"/>
    <xf numFmtId="44" fontId="0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44" fontId="3" fillId="0" borderId="0" xfId="0" applyNumberFormat="1" applyFont="1" applyFill="1" applyBorder="1" applyAlignment="1" applyProtection="1"/>
    <xf numFmtId="0" fontId="4" fillId="0" borderId="1" xfId="0" applyFont="1" applyBorder="1"/>
    <xf numFmtId="0" fontId="4" fillId="0" borderId="1" xfId="0" applyFont="1" applyBorder="1" applyAlignment="1">
      <alignment wrapText="1"/>
    </xf>
    <xf numFmtId="44" fontId="6" fillId="0" borderId="1" xfId="0" applyNumberFormat="1" applyFont="1" applyBorder="1"/>
    <xf numFmtId="44" fontId="6" fillId="0" borderId="1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>
      <alignment horizontal="center"/>
    </xf>
    <xf numFmtId="0" fontId="0" fillId="2" borderId="2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workbookViewId="0">
      <pane ySplit="2" topLeftCell="A3" activePane="bottomLeft" state="frozen"/>
      <selection pane="bottomLeft" activeCell="K35" sqref="K35"/>
    </sheetView>
  </sheetViews>
  <sheetFormatPr defaultColWidth="9.28515625" defaultRowHeight="15" x14ac:dyDescent="0.25"/>
  <cols>
    <col min="1" max="1" width="7" hidden="1" customWidth="1"/>
    <col min="2" max="2" width="10.7109375" hidden="1" customWidth="1"/>
    <col min="3" max="3" width="56.140625" customWidth="1"/>
    <col min="4" max="4" width="53.140625" customWidth="1"/>
    <col min="5" max="5" width="16.7109375" customWidth="1"/>
    <col min="6" max="6" width="0.140625" hidden="1" customWidth="1"/>
    <col min="7" max="7" width="7.5703125" hidden="1" customWidth="1"/>
    <col min="8" max="8" width="24.42578125" hidden="1" customWidth="1"/>
    <col min="9" max="10" width="9.28515625" hidden="1" customWidth="1"/>
    <col min="12" max="12" width="16.42578125" bestFit="1" customWidth="1"/>
  </cols>
  <sheetData>
    <row r="1" spans="1:8" x14ac:dyDescent="0.25">
      <c r="C1" s="16" t="s">
        <v>82</v>
      </c>
      <c r="D1" s="16"/>
      <c r="E1" s="16"/>
    </row>
    <row r="2" spans="1:8" x14ac:dyDescent="0.25">
      <c r="A2" s="1" t="s">
        <v>0</v>
      </c>
      <c r="B2" s="1" t="s">
        <v>2</v>
      </c>
      <c r="C2" s="4" t="s">
        <v>61</v>
      </c>
      <c r="D2" s="4" t="s">
        <v>62</v>
      </c>
      <c r="E2" s="5" t="s">
        <v>44</v>
      </c>
      <c r="F2" s="1" t="s">
        <v>45</v>
      </c>
      <c r="G2" s="1" t="s">
        <v>46</v>
      </c>
      <c r="H2" s="1" t="s">
        <v>60</v>
      </c>
    </row>
    <row r="3" spans="1:8" x14ac:dyDescent="0.25">
      <c r="A3" t="s">
        <v>1</v>
      </c>
      <c r="B3" t="s">
        <v>3</v>
      </c>
      <c r="C3" s="3" t="s">
        <v>21</v>
      </c>
      <c r="D3" s="3" t="s">
        <v>29</v>
      </c>
      <c r="E3" s="13">
        <v>625000</v>
      </c>
      <c r="G3" t="s">
        <v>47</v>
      </c>
      <c r="H3" s="2">
        <v>44721.417361111096</v>
      </c>
    </row>
    <row r="4" spans="1:8" x14ac:dyDescent="0.25">
      <c r="A4" t="s">
        <v>1</v>
      </c>
      <c r="B4" t="s">
        <v>4</v>
      </c>
      <c r="C4" s="3" t="s">
        <v>86</v>
      </c>
      <c r="D4" s="3" t="s">
        <v>30</v>
      </c>
      <c r="E4" s="13">
        <v>500000</v>
      </c>
      <c r="G4" t="s">
        <v>48</v>
      </c>
      <c r="H4" s="2">
        <v>44728.557187500002</v>
      </c>
    </row>
    <row r="5" spans="1:8" x14ac:dyDescent="0.25">
      <c r="A5" t="s">
        <v>1</v>
      </c>
      <c r="B5" t="s">
        <v>5</v>
      </c>
      <c r="C5" s="3" t="s">
        <v>92</v>
      </c>
      <c r="D5" s="3" t="s">
        <v>31</v>
      </c>
      <c r="E5" s="13">
        <v>980000</v>
      </c>
      <c r="G5" t="s">
        <v>49</v>
      </c>
      <c r="H5" s="2">
        <v>44731.848807870403</v>
      </c>
    </row>
    <row r="6" spans="1:8" x14ac:dyDescent="0.25">
      <c r="A6" t="s">
        <v>1</v>
      </c>
      <c r="B6" t="s">
        <v>6</v>
      </c>
      <c r="C6" s="3" t="s">
        <v>91</v>
      </c>
      <c r="D6" s="3" t="s">
        <v>32</v>
      </c>
      <c r="E6" s="13">
        <v>120000</v>
      </c>
      <c r="G6" t="s">
        <v>50</v>
      </c>
      <c r="H6" s="2">
        <v>44732.357858796298</v>
      </c>
    </row>
    <row r="7" spans="1:8" x14ac:dyDescent="0.25">
      <c r="A7" t="s">
        <v>1</v>
      </c>
      <c r="B7" t="s">
        <v>7</v>
      </c>
      <c r="C7" s="3" t="s">
        <v>85</v>
      </c>
      <c r="D7" s="3" t="s">
        <v>32</v>
      </c>
      <c r="E7" s="13">
        <v>120000</v>
      </c>
      <c r="G7" t="s">
        <v>50</v>
      </c>
      <c r="H7" s="2">
        <v>44732.4089930556</v>
      </c>
    </row>
    <row r="8" spans="1:8" ht="30" x14ac:dyDescent="0.25">
      <c r="A8" t="s">
        <v>1</v>
      </c>
      <c r="B8" t="s">
        <v>8</v>
      </c>
      <c r="C8" s="6" t="s">
        <v>22</v>
      </c>
      <c r="D8" s="3" t="s">
        <v>31</v>
      </c>
      <c r="E8" s="13">
        <v>1400000</v>
      </c>
      <c r="G8" t="s">
        <v>49</v>
      </c>
      <c r="H8" s="2">
        <v>44732.9772337963</v>
      </c>
    </row>
    <row r="9" spans="1:8" x14ac:dyDescent="0.25">
      <c r="A9" t="s">
        <v>1</v>
      </c>
      <c r="B9" t="s">
        <v>9</v>
      </c>
      <c r="C9" s="6" t="s">
        <v>23</v>
      </c>
      <c r="D9" s="3" t="s">
        <v>34</v>
      </c>
      <c r="E9" s="13">
        <v>200000</v>
      </c>
      <c r="G9" t="s">
        <v>51</v>
      </c>
      <c r="H9" s="2">
        <v>44733.440347222197</v>
      </c>
    </row>
    <row r="10" spans="1:8" x14ac:dyDescent="0.25">
      <c r="A10" t="s">
        <v>1</v>
      </c>
      <c r="B10" t="s">
        <v>10</v>
      </c>
      <c r="C10" s="3" t="s">
        <v>24</v>
      </c>
      <c r="D10" s="3" t="s">
        <v>35</v>
      </c>
      <c r="E10" s="13">
        <v>170000</v>
      </c>
      <c r="G10" t="s">
        <v>52</v>
      </c>
      <c r="H10" s="2">
        <v>44733.5327314815</v>
      </c>
    </row>
    <row r="11" spans="1:8" x14ac:dyDescent="0.25">
      <c r="A11" t="s">
        <v>1</v>
      </c>
      <c r="B11" t="s">
        <v>11</v>
      </c>
      <c r="C11" s="3" t="s">
        <v>25</v>
      </c>
      <c r="D11" s="3" t="s">
        <v>36</v>
      </c>
      <c r="E11" s="13">
        <v>200000</v>
      </c>
      <c r="G11" t="s">
        <v>53</v>
      </c>
      <c r="H11" s="2">
        <v>44733.581793981502</v>
      </c>
    </row>
    <row r="12" spans="1:8" x14ac:dyDescent="0.25">
      <c r="A12" t="s">
        <v>1</v>
      </c>
      <c r="B12" t="s">
        <v>12</v>
      </c>
      <c r="C12" s="3" t="s">
        <v>26</v>
      </c>
      <c r="D12" s="3" t="s">
        <v>37</v>
      </c>
      <c r="E12" s="13">
        <v>120000</v>
      </c>
      <c r="G12" t="s">
        <v>54</v>
      </c>
      <c r="H12" s="2">
        <v>44733.636365740698</v>
      </c>
    </row>
    <row r="13" spans="1:8" x14ac:dyDescent="0.25">
      <c r="A13" t="s">
        <v>1</v>
      </c>
      <c r="B13" t="s">
        <v>13</v>
      </c>
      <c r="C13" s="3" t="s">
        <v>93</v>
      </c>
      <c r="D13" s="3" t="s">
        <v>38</v>
      </c>
      <c r="E13" s="13">
        <v>4000000</v>
      </c>
      <c r="G13" t="s">
        <v>55</v>
      </c>
      <c r="H13" s="2">
        <v>44733.794999999998</v>
      </c>
    </row>
    <row r="14" spans="1:8" x14ac:dyDescent="0.25">
      <c r="A14" t="s">
        <v>1</v>
      </c>
      <c r="B14" t="s">
        <v>14</v>
      </c>
      <c r="C14" s="3" t="s">
        <v>87</v>
      </c>
      <c r="D14" s="3" t="s">
        <v>39</v>
      </c>
      <c r="E14" s="13">
        <v>590000</v>
      </c>
      <c r="G14" t="s">
        <v>56</v>
      </c>
      <c r="H14" s="2">
        <v>44733.8765740741</v>
      </c>
    </row>
    <row r="15" spans="1:8" x14ac:dyDescent="0.25">
      <c r="A15" t="s">
        <v>1</v>
      </c>
      <c r="B15" t="s">
        <v>15</v>
      </c>
      <c r="C15" s="3" t="s">
        <v>95</v>
      </c>
      <c r="D15" s="3" t="s">
        <v>40</v>
      </c>
      <c r="E15" s="13">
        <v>3000000</v>
      </c>
      <c r="G15" t="s">
        <v>40</v>
      </c>
      <c r="H15" s="2">
        <v>44734.048321759299</v>
      </c>
    </row>
    <row r="16" spans="1:8" x14ac:dyDescent="0.25">
      <c r="A16" t="s">
        <v>1</v>
      </c>
      <c r="B16" t="s">
        <v>16</v>
      </c>
      <c r="C16" s="3" t="s">
        <v>88</v>
      </c>
      <c r="D16" s="3" t="s">
        <v>41</v>
      </c>
      <c r="E16" s="13">
        <v>180000</v>
      </c>
      <c r="G16" t="s">
        <v>57</v>
      </c>
      <c r="H16" s="2">
        <v>44734.519340277802</v>
      </c>
    </row>
    <row r="17" spans="1:8" x14ac:dyDescent="0.25">
      <c r="A17" t="s">
        <v>1</v>
      </c>
      <c r="B17" t="s">
        <v>17</v>
      </c>
      <c r="C17" s="3" t="s">
        <v>27</v>
      </c>
      <c r="D17" s="3" t="s">
        <v>35</v>
      </c>
      <c r="E17" s="13">
        <v>1600000</v>
      </c>
      <c r="G17" t="s">
        <v>52</v>
      </c>
      <c r="H17" s="2">
        <v>44734.567453703698</v>
      </c>
    </row>
    <row r="18" spans="1:8" x14ac:dyDescent="0.25">
      <c r="C18" s="3" t="s">
        <v>89</v>
      </c>
      <c r="D18" s="3" t="s">
        <v>90</v>
      </c>
      <c r="E18" s="13">
        <v>380000</v>
      </c>
      <c r="H18" s="2"/>
    </row>
    <row r="19" spans="1:8" ht="30" x14ac:dyDescent="0.25">
      <c r="A19" t="s">
        <v>1</v>
      </c>
      <c r="B19" t="s">
        <v>18</v>
      </c>
      <c r="C19" s="3" t="s">
        <v>28</v>
      </c>
      <c r="D19" s="6" t="s">
        <v>42</v>
      </c>
      <c r="E19" s="13">
        <v>96000</v>
      </c>
      <c r="G19" t="s">
        <v>58</v>
      </c>
      <c r="H19" s="2">
        <v>44734.574872685203</v>
      </c>
    </row>
    <row r="20" spans="1:8" x14ac:dyDescent="0.25">
      <c r="A20" t="s">
        <v>1</v>
      </c>
      <c r="B20" t="s">
        <v>19</v>
      </c>
      <c r="C20" s="6" t="s">
        <v>83</v>
      </c>
      <c r="D20" s="3" t="s">
        <v>32</v>
      </c>
      <c r="E20" s="13">
        <v>80000</v>
      </c>
      <c r="G20" t="s">
        <v>59</v>
      </c>
      <c r="H20" s="2">
        <v>44734.655879629601</v>
      </c>
    </row>
    <row r="21" spans="1:8" x14ac:dyDescent="0.25">
      <c r="A21" t="s">
        <v>1</v>
      </c>
      <c r="B21" t="s">
        <v>20</v>
      </c>
      <c r="C21" s="18" t="s">
        <v>84</v>
      </c>
      <c r="D21" s="3" t="s">
        <v>43</v>
      </c>
      <c r="E21" s="13">
        <v>400000</v>
      </c>
      <c r="G21" t="s">
        <v>33</v>
      </c>
      <c r="H21" s="2">
        <v>44831.546979166698</v>
      </c>
    </row>
    <row r="22" spans="1:8" x14ac:dyDescent="0.25">
      <c r="C22" s="18" t="s">
        <v>96</v>
      </c>
      <c r="D22" s="3" t="s">
        <v>97</v>
      </c>
      <c r="E22" s="13">
        <v>510000</v>
      </c>
      <c r="H22" s="2"/>
    </row>
    <row r="23" spans="1:8" x14ac:dyDescent="0.25">
      <c r="C23" s="3" t="s">
        <v>94</v>
      </c>
      <c r="D23" s="3" t="s">
        <v>98</v>
      </c>
      <c r="E23" s="14">
        <v>1200000</v>
      </c>
    </row>
    <row r="24" spans="1:8" x14ac:dyDescent="0.25">
      <c r="C24" s="3" t="s">
        <v>99</v>
      </c>
      <c r="D24" s="3" t="s">
        <v>100</v>
      </c>
      <c r="E24" s="14">
        <v>0</v>
      </c>
    </row>
    <row r="25" spans="1:8" x14ac:dyDescent="0.25">
      <c r="C25" s="3" t="s">
        <v>64</v>
      </c>
      <c r="D25" s="3" t="s">
        <v>63</v>
      </c>
      <c r="E25" s="14">
        <v>120000</v>
      </c>
    </row>
    <row r="26" spans="1:8" x14ac:dyDescent="0.25">
      <c r="C26" s="9" t="s">
        <v>65</v>
      </c>
      <c r="D26" s="9"/>
      <c r="E26" s="10">
        <f>SUM(E3:E25)</f>
        <v>16591000</v>
      </c>
    </row>
    <row r="29" spans="1:8" x14ac:dyDescent="0.25">
      <c r="C29" s="17" t="s">
        <v>66</v>
      </c>
      <c r="D29" s="17"/>
      <c r="E29" s="17"/>
    </row>
    <row r="30" spans="1:8" x14ac:dyDescent="0.25">
      <c r="C30" s="4" t="s">
        <v>61</v>
      </c>
      <c r="D30" s="4" t="s">
        <v>62</v>
      </c>
      <c r="E30" s="5" t="s">
        <v>44</v>
      </c>
    </row>
    <row r="31" spans="1:8" ht="15.75" x14ac:dyDescent="0.25">
      <c r="C31" s="11" t="s">
        <v>81</v>
      </c>
      <c r="D31" s="11" t="s">
        <v>75</v>
      </c>
      <c r="E31" s="7">
        <v>2050000</v>
      </c>
    </row>
    <row r="32" spans="1:8" ht="15.75" x14ac:dyDescent="0.25">
      <c r="C32" s="11" t="s">
        <v>67</v>
      </c>
      <c r="D32" s="11" t="s">
        <v>75</v>
      </c>
      <c r="E32" s="7">
        <v>480000</v>
      </c>
    </row>
    <row r="33" spans="3:12" ht="15.75" x14ac:dyDescent="0.25">
      <c r="C33" s="11" t="s">
        <v>68</v>
      </c>
      <c r="D33" s="11" t="s">
        <v>76</v>
      </c>
      <c r="E33" s="7">
        <v>500000</v>
      </c>
    </row>
    <row r="34" spans="3:12" ht="31.5" x14ac:dyDescent="0.25">
      <c r="C34" s="12" t="s">
        <v>69</v>
      </c>
      <c r="D34" s="12" t="s">
        <v>77</v>
      </c>
      <c r="E34" s="7">
        <v>270000</v>
      </c>
    </row>
    <row r="35" spans="3:12" ht="15.75" x14ac:dyDescent="0.25">
      <c r="C35" s="11" t="s">
        <v>70</v>
      </c>
      <c r="D35" s="11" t="s">
        <v>78</v>
      </c>
      <c r="E35" s="7">
        <v>300000</v>
      </c>
    </row>
    <row r="36" spans="3:12" ht="15.75" x14ac:dyDescent="0.25">
      <c r="C36" s="11" t="s">
        <v>71</v>
      </c>
      <c r="D36" s="11" t="s">
        <v>79</v>
      </c>
      <c r="E36" s="7">
        <v>200000</v>
      </c>
      <c r="L36" s="8"/>
    </row>
    <row r="37" spans="3:12" ht="15.75" x14ac:dyDescent="0.25">
      <c r="C37" s="11" t="s">
        <v>72</v>
      </c>
      <c r="D37" s="11" t="s">
        <v>79</v>
      </c>
      <c r="E37" s="7">
        <v>300000</v>
      </c>
    </row>
    <row r="38" spans="3:12" ht="15.75" x14ac:dyDescent="0.25">
      <c r="C38" s="11" t="s">
        <v>73</v>
      </c>
      <c r="D38" s="11" t="s">
        <v>79</v>
      </c>
      <c r="E38" s="7">
        <v>80000</v>
      </c>
    </row>
    <row r="39" spans="3:12" ht="15.75" x14ac:dyDescent="0.25">
      <c r="C39" s="11" t="s">
        <v>74</v>
      </c>
      <c r="D39" s="11" t="s">
        <v>79</v>
      </c>
      <c r="E39" s="7">
        <v>500000</v>
      </c>
    </row>
    <row r="40" spans="3:12" ht="15.75" x14ac:dyDescent="0.25">
      <c r="C40" s="15" t="s">
        <v>80</v>
      </c>
      <c r="D40" s="9"/>
      <c r="E40" s="10">
        <f>SUM(E31:E39)</f>
        <v>4680000</v>
      </c>
    </row>
  </sheetData>
  <mergeCells count="2">
    <mergeCell ref="C1:E1"/>
    <mergeCell ref="C29:E29"/>
  </mergeCells>
  <pageMargins left="0.7" right="0.7" top="0.75" bottom="0.75" header="0.3" footer="0.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Kulichová Hana</dc:creator>
  <cp:lastModifiedBy>Kulichová Hana</cp:lastModifiedBy>
  <cp:lastPrinted>2025-03-24T12:08:26Z</cp:lastPrinted>
  <dcterms:created xsi:type="dcterms:W3CDTF">2023-04-24T12:06:42Z</dcterms:created>
  <dcterms:modified xsi:type="dcterms:W3CDTF">2025-03-24T13:43:35Z</dcterms:modified>
</cp:coreProperties>
</file>